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MEN\"/>
    </mc:Choice>
  </mc:AlternateContent>
  <xr:revisionPtr revIDLastSave="0" documentId="13_ncr:1_{56EC246A-CFC4-48E4-BE94-03606B12395A}" xr6:coauthVersionLast="47" xr6:coauthVersionMax="47" xr10:uidLastSave="{00000000-0000-0000-0000-000000000000}"/>
  <bookViews>
    <workbookView xWindow="-120" yWindow="-120" windowWidth="29040" windowHeight="15840" xr2:uid="{C8C3E36F-3521-40C4-8309-F7C56124403A}"/>
  </bookViews>
  <sheets>
    <sheet name="Лист1" sheetId="1" r:id="rId1"/>
  </sheets>
  <definedNames>
    <definedName name="_xlnm._FilterDatabase" localSheetId="0" hidden="1">Лист1!$A$6:$L$6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I49" i="1"/>
  <c r="J49" i="1"/>
  <c r="K49" i="1"/>
  <c r="L49" i="1"/>
  <c r="G49" i="1"/>
  <c r="E49" i="1"/>
  <c r="F49" i="1"/>
  <c r="D49" i="1"/>
  <c r="C8" i="1"/>
  <c r="C9" i="1"/>
  <c r="C10" i="1"/>
  <c r="C11" i="1"/>
  <c r="C35" i="1"/>
  <c r="C12" i="1"/>
  <c r="C36" i="1"/>
  <c r="C37" i="1"/>
  <c r="C13" i="1"/>
  <c r="C14" i="1"/>
  <c r="C15" i="1"/>
  <c r="C38" i="1"/>
  <c r="C16" i="1"/>
  <c r="C17" i="1"/>
  <c r="C18" i="1"/>
  <c r="C33" i="1"/>
  <c r="C34" i="1"/>
  <c r="C19" i="1"/>
  <c r="C20" i="1"/>
  <c r="C21" i="1"/>
  <c r="C39" i="1"/>
  <c r="C22" i="1"/>
  <c r="C23" i="1"/>
  <c r="C40" i="1"/>
  <c r="C24" i="1"/>
  <c r="C25" i="1"/>
  <c r="C26" i="1"/>
  <c r="C41" i="1"/>
  <c r="C27" i="1"/>
  <c r="C46" i="1"/>
  <c r="C28" i="1"/>
  <c r="C29" i="1"/>
  <c r="C45" i="1"/>
  <c r="C30" i="1"/>
  <c r="C42" i="1"/>
  <c r="C43" i="1"/>
  <c r="C47" i="1"/>
  <c r="C31" i="1"/>
  <c r="C32" i="1"/>
  <c r="C44" i="1"/>
  <c r="C48" i="1"/>
  <c r="C7" i="1"/>
  <c r="C49" i="1" l="1"/>
</calcChain>
</file>

<file path=xl/sharedStrings.xml><?xml version="1.0" encoding="utf-8"?>
<sst xmlns="http://schemas.openxmlformats.org/spreadsheetml/2006/main" count="97" uniqueCount="86">
  <si>
    <t>Сроки исполнения истекли</t>
  </si>
  <si>
    <t>Балл</t>
  </si>
  <si>
    <t>Аркадакский </t>
  </si>
  <si>
    <t>Балтайский</t>
  </si>
  <si>
    <t>ЗАТО Светлый</t>
  </si>
  <si>
    <t>ЗАТО Шиханы</t>
  </si>
  <si>
    <t>Калининский</t>
  </si>
  <si>
    <t>Лысогорский</t>
  </si>
  <si>
    <t>Марксовский</t>
  </si>
  <si>
    <t>Новобурасский </t>
  </si>
  <si>
    <t>Озинский</t>
  </si>
  <si>
    <t>Петровский </t>
  </si>
  <si>
    <t>Ртищевский</t>
  </si>
  <si>
    <t>Самойловский</t>
  </si>
  <si>
    <t>Советский</t>
  </si>
  <si>
    <t>Татищевский </t>
  </si>
  <si>
    <t>Фёдоровский</t>
  </si>
  <si>
    <t>Балаковский </t>
  </si>
  <si>
    <t>Вольский</t>
  </si>
  <si>
    <t>Краснокутский</t>
  </si>
  <si>
    <t>Балашовский </t>
  </si>
  <si>
    <t>Воскресенский</t>
  </si>
  <si>
    <t>Новоузенский</t>
  </si>
  <si>
    <t>Перелюбский</t>
  </si>
  <si>
    <t>Питерский</t>
  </si>
  <si>
    <t>Ровенский </t>
  </si>
  <si>
    <t>Саратовский</t>
  </si>
  <si>
    <t>Турковский</t>
  </si>
  <si>
    <t>Аткарский</t>
  </si>
  <si>
    <t>Ершовский</t>
  </si>
  <si>
    <t>Красноармейский</t>
  </si>
  <si>
    <t>Дергачёвский</t>
  </si>
  <si>
    <t>Духовницкий </t>
  </si>
  <si>
    <t>Екатериновский</t>
  </si>
  <si>
    <t>Краснопартизанский</t>
  </si>
  <si>
    <t>МО "Город Саратов"</t>
  </si>
  <si>
    <t>Пугачёвский </t>
  </si>
  <si>
    <t>Романовский </t>
  </si>
  <si>
    <t>Хвалынский</t>
  </si>
  <si>
    <t>Ивантеевский</t>
  </si>
  <si>
    <t>Энгельсский</t>
  </si>
  <si>
    <t xml:space="preserve">ПРИМЕЧАНИЯ: </t>
  </si>
  <si>
    <t xml:space="preserve">В столбце "Балл": </t>
  </si>
  <si>
    <t>МР/городской округ</t>
  </si>
  <si>
    <t>Александрово-Гайский</t>
  </si>
  <si>
    <t>Базарно-Карабулакский</t>
  </si>
  <si>
    <t>Процент исполнения запроса</t>
  </si>
  <si>
    <t>№ п/п</t>
  </si>
  <si>
    <t>МО Михайловский</t>
  </si>
  <si>
    <t>исполнение ОМС Саратовской области запросов ГБУ СО "Госкадастроценка" о предоставлении сведений для ГКО-2022 г.</t>
  </si>
  <si>
    <t>Планируемые запросы</t>
  </si>
  <si>
    <t xml:space="preserve">1. Значение "10" - наличие ответа на запрос в полном объеме. </t>
  </si>
  <si>
    <t>2. Значение "5" информация предоставлена не в полном объеме.</t>
  </si>
  <si>
    <t>3. Значение "0" - отсутствие ответа на запрос.</t>
  </si>
  <si>
    <t>ТЕМА ЗАПРОСА:</t>
  </si>
  <si>
    <t>1.</t>
  </si>
  <si>
    <t>2.</t>
  </si>
  <si>
    <t>3.</t>
  </si>
  <si>
    <t>4.</t>
  </si>
  <si>
    <t>5.</t>
  </si>
  <si>
    <t>6.</t>
  </si>
  <si>
    <t>7.</t>
  </si>
  <si>
    <r>
      <t xml:space="preserve">№ 535 от 21.04.2021 </t>
    </r>
    <r>
      <rPr>
        <b/>
        <sz val="11"/>
        <color rgb="FFFF0000"/>
        <rFont val="Calibri"/>
        <family val="2"/>
        <charset val="204"/>
        <scheme val="minor"/>
      </rPr>
      <t>срок до 21.05.2021</t>
    </r>
  </si>
  <si>
    <r>
      <t xml:space="preserve">№ 974 от 22.07.2021 </t>
    </r>
    <r>
      <rPr>
        <b/>
        <sz val="11"/>
        <color rgb="FFFF0000"/>
        <rFont val="Calibri"/>
        <family val="2"/>
        <charset val="204"/>
        <scheme val="minor"/>
      </rPr>
      <t>срок до 23.08.2021</t>
    </r>
  </si>
  <si>
    <r>
      <t xml:space="preserve">№ 1004 от 27.07.2021 </t>
    </r>
    <r>
      <rPr>
        <b/>
        <sz val="11"/>
        <color rgb="FFFF0000"/>
        <rFont val="Calibri"/>
        <family val="2"/>
        <charset val="204"/>
        <scheme val="minor"/>
      </rPr>
      <t>срок до 06.09.2021</t>
    </r>
  </si>
  <si>
    <t>запрос будет направлен после 25.10.2021</t>
  </si>
  <si>
    <t>О результатах конкурсов и торгов объектов недвижимого имущества за 1 квартал 2021 г.  № 535 от 21.04.2021</t>
  </si>
  <si>
    <t>О результатах конкурсов и торгов объектов недвижимого имущества за 2 квартал 2021 г. № 974 от 22.07.2021</t>
  </si>
  <si>
    <t>Значения графических и семантических ЦОФ в разрезе СНТ № 1004 от 27.07.2021</t>
  </si>
  <si>
    <t>О согласовании и уточнении ВРИ земельных участков</t>
  </si>
  <si>
    <t>Актуализация информации о графических ЦОФ в разрезе городских населенных пунктов</t>
  </si>
  <si>
    <t>О результатах конкурсов и торгов объектов недвижимого имущества за 3 квартал 2021 г.</t>
  </si>
  <si>
    <t>Актуализация информации о значения графических и семантических ЦОФ в разрезе СНТ</t>
  </si>
  <si>
    <t>Актуализация информации  о семантических ЦОФ в разрезе муниципальных районов, населенных пунктов</t>
  </si>
  <si>
    <t>О результатах конкурсов и торгов объектов недвижимого имущества за 4 квартал 2021 г.</t>
  </si>
  <si>
    <t>8.</t>
  </si>
  <si>
    <t>9.</t>
  </si>
  <si>
    <t>запрос будет направлен после 10.10.2021</t>
  </si>
  <si>
    <t>запрос будет направлен после 25.12.2021</t>
  </si>
  <si>
    <t>запрос будет направлен после 10.01.2022</t>
  </si>
  <si>
    <t>По возникающим вопросам можно обратиться к специалистам:</t>
  </si>
  <si>
    <t>Начальник отдела ОИО Гурылев Е.Н. - тел. 8(8452) 39-73-50 (доб. 222)</t>
  </si>
  <si>
    <t>Аналитик отдела ОИО Алаев В.П. - тел. 8(8452) 39-73-50 (доб. 221)</t>
  </si>
  <si>
    <t>Специалист отдела ОИО Землянская Е.В. - 8(8452) 39-73-50 (доб. 211)</t>
  </si>
  <si>
    <t>E-mail: omrn@cgko64.ru</t>
  </si>
  <si>
    <t>СПРАВКА на 06.10.2021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</si>
</sst>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49" fontId="4" fillId="0" borderId="2" xfId="1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Fill="1" applyBorder="1"/>
    <xf numFmtId="0" fontId="12" fillId="0" borderId="2" xfId="0" applyFont="1" applyBorder="1" applyAlignment="1">
      <alignment horizontal="center" vertical="center" wrapText="1"/>
    </xf>
    <xf numFmtId="0" fontId="8" fillId="0" borderId="0" xfId="1" applyFont="1" applyAlignment="1">
      <alignment vertical="top"/>
    </xf>
    <xf numFmtId="0" fontId="1" fillId="0" borderId="0" xfId="0" applyFont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3" fillId="4" borderId="2" xfId="1" applyFont="1" applyFill="1" applyBorder="1" applyAlignment="1">
      <alignment horizontal="left" vertical="center"/>
    </xf>
    <xf numFmtId="0" fontId="8" fillId="0" borderId="0" xfId="1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textRotation="90" wrapText="1"/>
    </xf>
    <xf numFmtId="49" fontId="4" fillId="0" borderId="5" xfId="1" applyNumberFormat="1" applyFont="1" applyBorder="1" applyAlignment="1">
      <alignment horizontal="center" vertical="center" textRotation="90" wrapText="1"/>
    </xf>
    <xf numFmtId="49" fontId="4" fillId="0" borderId="3" xfId="1" applyNumberFormat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left" vertical="top"/>
    </xf>
    <xf numFmtId="0" fontId="3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 xr:uid="{6438E8EE-BC71-4731-9526-A0D675EABAFC}"/>
  </cellStyles>
  <dxfs count="5"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ill>
        <patternFill>
          <bgColor rgb="FFFF5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9A03-5871-4183-9769-9602EE789C9A}">
  <sheetPr>
    <pageSetUpPr fitToPage="1"/>
  </sheetPr>
  <dimension ref="A1:L66"/>
  <sheetViews>
    <sheetView tabSelected="1" zoomScale="70" zoomScaleNormal="70" workbookViewId="0">
      <selection sqref="A1:L1"/>
    </sheetView>
  </sheetViews>
  <sheetFormatPr defaultRowHeight="15" x14ac:dyDescent="0.25"/>
  <cols>
    <col min="1" max="1" width="5" customWidth="1"/>
    <col min="2" max="2" width="24.85546875" customWidth="1"/>
    <col min="3" max="3" width="10" customWidth="1"/>
    <col min="4" max="12" width="12.85546875" customWidth="1"/>
  </cols>
  <sheetData>
    <row r="1" spans="1:12" x14ac:dyDescent="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149999999999999" customHeight="1" x14ac:dyDescent="0.2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 x14ac:dyDescent="0.25">
      <c r="A3" s="36" t="s">
        <v>47</v>
      </c>
      <c r="B3" s="36" t="s">
        <v>43</v>
      </c>
      <c r="C3" s="39" t="s">
        <v>1</v>
      </c>
      <c r="D3" s="42" t="s">
        <v>0</v>
      </c>
      <c r="E3" s="42"/>
      <c r="F3" s="42"/>
      <c r="G3" s="33" t="s">
        <v>50</v>
      </c>
      <c r="H3" s="33"/>
      <c r="I3" s="33"/>
      <c r="J3" s="33"/>
      <c r="K3" s="33"/>
      <c r="L3" s="33"/>
    </row>
    <row r="4" spans="1:12" ht="163.5" customHeight="1" x14ac:dyDescent="0.25">
      <c r="A4" s="37"/>
      <c r="B4" s="37"/>
      <c r="C4" s="40"/>
      <c r="D4" s="3" t="s">
        <v>62</v>
      </c>
      <c r="E4" s="3" t="s">
        <v>63</v>
      </c>
      <c r="F4" s="3" t="s">
        <v>64</v>
      </c>
      <c r="G4" s="24" t="s">
        <v>77</v>
      </c>
      <c r="H4" s="24" t="s">
        <v>65</v>
      </c>
      <c r="I4" s="24" t="s">
        <v>78</v>
      </c>
      <c r="J4" s="24" t="s">
        <v>78</v>
      </c>
      <c r="K4" s="24" t="s">
        <v>78</v>
      </c>
      <c r="L4" s="24" t="s">
        <v>79</v>
      </c>
    </row>
    <row r="5" spans="1:12" x14ac:dyDescent="0.25">
      <c r="A5" s="37"/>
      <c r="B5" s="37"/>
      <c r="C5" s="40"/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</row>
    <row r="6" spans="1:12" x14ac:dyDescent="0.25">
      <c r="A6" s="38"/>
      <c r="B6" s="38"/>
      <c r="C6" s="41"/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</row>
    <row r="7" spans="1:12" x14ac:dyDescent="0.25">
      <c r="A7" s="14">
        <v>1</v>
      </c>
      <c r="B7" s="15" t="s">
        <v>44</v>
      </c>
      <c r="C7" s="13">
        <f>SUM(D7:F7)</f>
        <v>30</v>
      </c>
      <c r="D7" s="1">
        <v>10</v>
      </c>
      <c r="E7" s="1">
        <v>10</v>
      </c>
      <c r="F7" s="1">
        <v>10</v>
      </c>
      <c r="G7" s="1"/>
      <c r="H7" s="22"/>
      <c r="I7" s="22"/>
      <c r="J7" s="22"/>
      <c r="K7" s="22"/>
      <c r="L7" s="22"/>
    </row>
    <row r="8" spans="1:12" x14ac:dyDescent="0.25">
      <c r="A8" s="16">
        <v>2</v>
      </c>
      <c r="B8" s="17" t="s">
        <v>2</v>
      </c>
      <c r="C8" s="13">
        <f>SUM(D8:F8)</f>
        <v>30</v>
      </c>
      <c r="D8" s="1">
        <v>10</v>
      </c>
      <c r="E8" s="1">
        <v>10</v>
      </c>
      <c r="F8" s="1">
        <v>10</v>
      </c>
      <c r="G8" s="1"/>
      <c r="H8" s="22"/>
      <c r="I8" s="22"/>
      <c r="J8" s="22"/>
      <c r="K8" s="22"/>
      <c r="L8" s="22"/>
    </row>
    <row r="9" spans="1:12" x14ac:dyDescent="0.25">
      <c r="A9" s="14">
        <v>3</v>
      </c>
      <c r="B9" s="17" t="s">
        <v>28</v>
      </c>
      <c r="C9" s="13">
        <f>SUM(D9:F9)</f>
        <v>30</v>
      </c>
      <c r="D9" s="12">
        <v>10</v>
      </c>
      <c r="E9" s="12">
        <v>10</v>
      </c>
      <c r="F9" s="1">
        <v>10</v>
      </c>
      <c r="G9" s="1"/>
      <c r="H9" s="23"/>
      <c r="I9" s="22"/>
      <c r="J9" s="22"/>
      <c r="K9" s="22"/>
      <c r="L9" s="22"/>
    </row>
    <row r="10" spans="1:12" x14ac:dyDescent="0.25">
      <c r="A10" s="16">
        <v>4</v>
      </c>
      <c r="B10" s="17" t="s">
        <v>45</v>
      </c>
      <c r="C10" s="13">
        <f>SUM(D10:F10)</f>
        <v>30</v>
      </c>
      <c r="D10" s="12">
        <v>10</v>
      </c>
      <c r="E10" s="12">
        <v>10</v>
      </c>
      <c r="F10" s="1">
        <v>10</v>
      </c>
      <c r="G10" s="1"/>
      <c r="H10" s="23"/>
      <c r="I10" s="22"/>
      <c r="J10" s="22"/>
      <c r="K10" s="22"/>
      <c r="L10" s="22"/>
    </row>
    <row r="11" spans="1:12" x14ac:dyDescent="0.25">
      <c r="A11" s="14">
        <v>5</v>
      </c>
      <c r="B11" s="17" t="s">
        <v>17</v>
      </c>
      <c r="C11" s="13">
        <f>SUM(D11:F11)</f>
        <v>30</v>
      </c>
      <c r="D11" s="12">
        <v>10</v>
      </c>
      <c r="E11" s="12">
        <v>10</v>
      </c>
      <c r="F11" s="12">
        <v>10</v>
      </c>
      <c r="G11" s="12"/>
      <c r="H11" s="23"/>
      <c r="I11" s="22"/>
      <c r="J11" s="22"/>
      <c r="K11" s="22"/>
      <c r="L11" s="22"/>
    </row>
    <row r="12" spans="1:12" x14ac:dyDescent="0.25">
      <c r="A12" s="16">
        <v>6</v>
      </c>
      <c r="B12" s="17" t="s">
        <v>3</v>
      </c>
      <c r="C12" s="13">
        <f>SUM(D12:F12)</f>
        <v>30</v>
      </c>
      <c r="D12" s="12">
        <v>10</v>
      </c>
      <c r="E12" s="12">
        <v>10</v>
      </c>
      <c r="F12" s="1">
        <v>10</v>
      </c>
      <c r="G12" s="1"/>
      <c r="H12" s="23"/>
      <c r="I12" s="22"/>
      <c r="J12" s="22"/>
      <c r="K12" s="22"/>
      <c r="L12" s="22"/>
    </row>
    <row r="13" spans="1:12" x14ac:dyDescent="0.25">
      <c r="A13" s="14">
        <v>7</v>
      </c>
      <c r="B13" s="17" t="s">
        <v>31</v>
      </c>
      <c r="C13" s="13">
        <f>SUM(D13:F13)</f>
        <v>30</v>
      </c>
      <c r="D13" s="12">
        <v>10</v>
      </c>
      <c r="E13" s="12">
        <v>10</v>
      </c>
      <c r="F13" s="1">
        <v>10</v>
      </c>
      <c r="G13" s="1"/>
      <c r="H13" s="23"/>
      <c r="I13" s="22"/>
      <c r="J13" s="22"/>
      <c r="K13" s="22"/>
      <c r="L13" s="22"/>
    </row>
    <row r="14" spans="1:12" x14ac:dyDescent="0.25">
      <c r="A14" s="16">
        <v>8</v>
      </c>
      <c r="B14" s="17" t="s">
        <v>32</v>
      </c>
      <c r="C14" s="13">
        <f>SUM(D14:F14)</f>
        <v>30</v>
      </c>
      <c r="D14" s="12">
        <v>10</v>
      </c>
      <c r="E14" s="12">
        <v>10</v>
      </c>
      <c r="F14" s="1">
        <v>10</v>
      </c>
      <c r="G14" s="1"/>
      <c r="H14" s="23"/>
      <c r="I14" s="22"/>
      <c r="J14" s="22"/>
      <c r="K14" s="22"/>
      <c r="L14" s="22"/>
    </row>
    <row r="15" spans="1:12" x14ac:dyDescent="0.25">
      <c r="A15" s="14">
        <v>9</v>
      </c>
      <c r="B15" s="17" t="s">
        <v>33</v>
      </c>
      <c r="C15" s="13">
        <f>SUM(D15:F15)</f>
        <v>30</v>
      </c>
      <c r="D15" s="12">
        <v>10</v>
      </c>
      <c r="E15" s="12">
        <v>10</v>
      </c>
      <c r="F15" s="1">
        <v>10</v>
      </c>
      <c r="G15" s="1"/>
      <c r="H15" s="23"/>
      <c r="I15" s="22"/>
      <c r="J15" s="22"/>
      <c r="K15" s="22"/>
      <c r="L15" s="22"/>
    </row>
    <row r="16" spans="1:12" x14ac:dyDescent="0.25">
      <c r="A16" s="16">
        <v>10</v>
      </c>
      <c r="B16" s="17" t="s">
        <v>4</v>
      </c>
      <c r="C16" s="13">
        <f>SUM(D16:F16)</f>
        <v>30</v>
      </c>
      <c r="D16" s="12">
        <v>10</v>
      </c>
      <c r="E16" s="12">
        <v>10</v>
      </c>
      <c r="F16" s="1">
        <v>10</v>
      </c>
      <c r="G16" s="1"/>
      <c r="H16" s="23"/>
      <c r="I16" s="22"/>
      <c r="J16" s="22"/>
      <c r="K16" s="22"/>
      <c r="L16" s="22"/>
    </row>
    <row r="17" spans="1:12" x14ac:dyDescent="0.25">
      <c r="A17" s="14">
        <v>11</v>
      </c>
      <c r="B17" s="17" t="s">
        <v>5</v>
      </c>
      <c r="C17" s="13">
        <f>SUM(D17:F17)</f>
        <v>30</v>
      </c>
      <c r="D17" s="12">
        <v>10</v>
      </c>
      <c r="E17" s="12">
        <v>10</v>
      </c>
      <c r="F17" s="1">
        <v>10</v>
      </c>
      <c r="G17" s="1"/>
      <c r="H17" s="23"/>
      <c r="I17" s="22"/>
      <c r="J17" s="22"/>
      <c r="K17" s="22"/>
      <c r="L17" s="22"/>
    </row>
    <row r="18" spans="1:12" x14ac:dyDescent="0.25">
      <c r="A18" s="16">
        <v>12</v>
      </c>
      <c r="B18" s="18" t="s">
        <v>39</v>
      </c>
      <c r="C18" s="13">
        <f>SUM(D18:F18)</f>
        <v>30</v>
      </c>
      <c r="D18" s="12">
        <v>10</v>
      </c>
      <c r="E18" s="12">
        <v>10</v>
      </c>
      <c r="F18" s="1">
        <v>10</v>
      </c>
      <c r="G18" s="1"/>
      <c r="H18" s="23"/>
      <c r="I18" s="22"/>
      <c r="J18" s="22"/>
      <c r="K18" s="22"/>
      <c r="L18" s="22"/>
    </row>
    <row r="19" spans="1:12" x14ac:dyDescent="0.25">
      <c r="A19" s="14">
        <v>13</v>
      </c>
      <c r="B19" s="17" t="s">
        <v>19</v>
      </c>
      <c r="C19" s="13">
        <f>SUM(D19:F19)</f>
        <v>30</v>
      </c>
      <c r="D19" s="12">
        <v>10</v>
      </c>
      <c r="E19" s="12">
        <v>10</v>
      </c>
      <c r="F19" s="1">
        <v>10</v>
      </c>
      <c r="G19" s="1"/>
      <c r="H19" s="23"/>
      <c r="I19" s="22"/>
      <c r="J19" s="22"/>
      <c r="K19" s="22"/>
      <c r="L19" s="22"/>
    </row>
    <row r="20" spans="1:12" x14ac:dyDescent="0.25">
      <c r="A20" s="16">
        <v>14</v>
      </c>
      <c r="B20" s="17" t="s">
        <v>34</v>
      </c>
      <c r="C20" s="13">
        <f>SUM(D20:F20)</f>
        <v>30</v>
      </c>
      <c r="D20" s="12">
        <v>10</v>
      </c>
      <c r="E20" s="12">
        <v>10</v>
      </c>
      <c r="F20" s="1">
        <v>10</v>
      </c>
      <c r="G20" s="1"/>
      <c r="H20" s="23"/>
      <c r="I20" s="22"/>
      <c r="J20" s="22"/>
      <c r="K20" s="22"/>
      <c r="L20" s="22"/>
    </row>
    <row r="21" spans="1:12" x14ac:dyDescent="0.25">
      <c r="A21" s="14">
        <v>15</v>
      </c>
      <c r="B21" s="17" t="s">
        <v>7</v>
      </c>
      <c r="C21" s="13">
        <f>SUM(D21:F21)</f>
        <v>30</v>
      </c>
      <c r="D21" s="12">
        <v>10</v>
      </c>
      <c r="E21" s="12">
        <v>10</v>
      </c>
      <c r="F21" s="1">
        <v>10</v>
      </c>
      <c r="G21" s="1"/>
      <c r="H21" s="23"/>
      <c r="I21" s="22"/>
      <c r="J21" s="22"/>
      <c r="K21" s="22"/>
      <c r="L21" s="22"/>
    </row>
    <row r="22" spans="1:12" x14ac:dyDescent="0.25">
      <c r="A22" s="16">
        <v>16</v>
      </c>
      <c r="B22" s="18" t="s">
        <v>35</v>
      </c>
      <c r="C22" s="13">
        <f>SUM(D22:F22)</f>
        <v>30</v>
      </c>
      <c r="D22" s="12">
        <v>10</v>
      </c>
      <c r="E22" s="12">
        <v>10</v>
      </c>
      <c r="F22" s="1">
        <v>10</v>
      </c>
      <c r="G22" s="1"/>
      <c r="H22" s="23"/>
      <c r="I22" s="22"/>
      <c r="J22" s="22"/>
      <c r="K22" s="22"/>
      <c r="L22" s="22"/>
    </row>
    <row r="23" spans="1:12" x14ac:dyDescent="0.25">
      <c r="A23" s="14">
        <v>17</v>
      </c>
      <c r="B23" s="17" t="s">
        <v>48</v>
      </c>
      <c r="C23" s="13">
        <f>SUM(D23:F23)</f>
        <v>30</v>
      </c>
      <c r="D23" s="12">
        <v>10</v>
      </c>
      <c r="E23" s="12">
        <v>10</v>
      </c>
      <c r="F23" s="1">
        <v>10</v>
      </c>
      <c r="G23" s="1"/>
      <c r="H23" s="23"/>
      <c r="I23" s="22"/>
      <c r="J23" s="22"/>
      <c r="K23" s="22"/>
      <c r="L23" s="22"/>
    </row>
    <row r="24" spans="1:12" x14ac:dyDescent="0.25">
      <c r="A24" s="16">
        <v>18</v>
      </c>
      <c r="B24" s="17" t="s">
        <v>22</v>
      </c>
      <c r="C24" s="13">
        <f>SUM(D24:F24)</f>
        <v>30</v>
      </c>
      <c r="D24" s="12">
        <v>10</v>
      </c>
      <c r="E24" s="12">
        <v>10</v>
      </c>
      <c r="F24" s="1">
        <v>10</v>
      </c>
      <c r="G24" s="1"/>
      <c r="H24" s="23"/>
      <c r="I24" s="22"/>
      <c r="J24" s="22"/>
      <c r="K24" s="22"/>
      <c r="L24" s="22"/>
    </row>
    <row r="25" spans="1:12" x14ac:dyDescent="0.25">
      <c r="A25" s="14">
        <v>19</v>
      </c>
      <c r="B25" s="17" t="s">
        <v>10</v>
      </c>
      <c r="C25" s="13">
        <f>SUM(D25:F25)</f>
        <v>30</v>
      </c>
      <c r="D25" s="12">
        <v>10</v>
      </c>
      <c r="E25" s="12">
        <v>10</v>
      </c>
      <c r="F25" s="1">
        <v>10</v>
      </c>
      <c r="G25" s="1"/>
      <c r="H25" s="23"/>
      <c r="I25" s="22"/>
      <c r="J25" s="22"/>
      <c r="K25" s="22"/>
      <c r="L25" s="22"/>
    </row>
    <row r="26" spans="1:12" x14ac:dyDescent="0.25">
      <c r="A26" s="16">
        <v>20</v>
      </c>
      <c r="B26" s="17" t="s">
        <v>23</v>
      </c>
      <c r="C26" s="13">
        <f>SUM(D26:F26)</f>
        <v>30</v>
      </c>
      <c r="D26" s="12">
        <v>10</v>
      </c>
      <c r="E26" s="12">
        <v>10</v>
      </c>
      <c r="F26" s="1">
        <v>10</v>
      </c>
      <c r="G26" s="1"/>
      <c r="H26" s="23"/>
      <c r="I26" s="22"/>
      <c r="J26" s="22"/>
      <c r="K26" s="22"/>
      <c r="L26" s="22"/>
    </row>
    <row r="27" spans="1:12" x14ac:dyDescent="0.25">
      <c r="A27" s="14">
        <v>21</v>
      </c>
      <c r="B27" s="17" t="s">
        <v>24</v>
      </c>
      <c r="C27" s="13">
        <f>SUM(D27:F27)</f>
        <v>30</v>
      </c>
      <c r="D27" s="12">
        <v>10</v>
      </c>
      <c r="E27" s="12">
        <v>10</v>
      </c>
      <c r="F27" s="1">
        <v>10</v>
      </c>
      <c r="G27" s="1"/>
      <c r="H27" s="23"/>
      <c r="I27" s="22"/>
      <c r="J27" s="22"/>
      <c r="K27" s="22"/>
      <c r="L27" s="22"/>
    </row>
    <row r="28" spans="1:12" x14ac:dyDescent="0.25">
      <c r="A28" s="16">
        <v>22</v>
      </c>
      <c r="B28" s="17" t="s">
        <v>25</v>
      </c>
      <c r="C28" s="13">
        <f>SUM(D28:F28)</f>
        <v>30</v>
      </c>
      <c r="D28" s="12">
        <v>10</v>
      </c>
      <c r="E28" s="12">
        <v>10</v>
      </c>
      <c r="F28" s="1">
        <v>10</v>
      </c>
      <c r="G28" s="1"/>
      <c r="H28" s="23"/>
      <c r="I28" s="22"/>
      <c r="J28" s="22"/>
      <c r="K28" s="22"/>
      <c r="L28" s="22"/>
    </row>
    <row r="29" spans="1:12" x14ac:dyDescent="0.25">
      <c r="A29" s="14">
        <v>23</v>
      </c>
      <c r="B29" s="17" t="s">
        <v>37</v>
      </c>
      <c r="C29" s="13">
        <f>SUM(D29:F29)</f>
        <v>30</v>
      </c>
      <c r="D29" s="12">
        <v>10</v>
      </c>
      <c r="E29" s="12">
        <v>10</v>
      </c>
      <c r="F29" s="1">
        <v>10</v>
      </c>
      <c r="G29" s="1"/>
      <c r="H29" s="23"/>
      <c r="I29" s="22"/>
      <c r="J29" s="22"/>
      <c r="K29" s="22"/>
      <c r="L29" s="22"/>
    </row>
    <row r="30" spans="1:12" x14ac:dyDescent="0.25">
      <c r="A30" s="14">
        <v>37</v>
      </c>
      <c r="B30" s="17" t="s">
        <v>13</v>
      </c>
      <c r="C30" s="13">
        <f>SUM(D30:F30)</f>
        <v>30</v>
      </c>
      <c r="D30" s="1">
        <v>10</v>
      </c>
      <c r="E30" s="1">
        <v>10</v>
      </c>
      <c r="F30" s="1">
        <v>10</v>
      </c>
      <c r="G30" s="1"/>
      <c r="H30" s="23"/>
      <c r="I30" s="22"/>
      <c r="J30" s="22"/>
      <c r="K30" s="22"/>
      <c r="L30" s="22"/>
    </row>
    <row r="31" spans="1:12" x14ac:dyDescent="0.25">
      <c r="A31" s="16">
        <v>24</v>
      </c>
      <c r="B31" s="17" t="s">
        <v>27</v>
      </c>
      <c r="C31" s="13">
        <f>SUM(D31:F31)</f>
        <v>30</v>
      </c>
      <c r="D31" s="1">
        <v>10</v>
      </c>
      <c r="E31" s="1">
        <v>10</v>
      </c>
      <c r="F31" s="1">
        <v>10</v>
      </c>
      <c r="G31" s="1"/>
      <c r="H31" s="23"/>
      <c r="I31" s="22"/>
      <c r="J31" s="22"/>
      <c r="K31" s="22"/>
      <c r="L31" s="22"/>
    </row>
    <row r="32" spans="1:12" x14ac:dyDescent="0.25">
      <c r="A32" s="14">
        <v>25</v>
      </c>
      <c r="B32" s="17" t="s">
        <v>16</v>
      </c>
      <c r="C32" s="13">
        <f>SUM(D32:F32)</f>
        <v>30</v>
      </c>
      <c r="D32" s="1">
        <v>10</v>
      </c>
      <c r="E32" s="1">
        <v>10</v>
      </c>
      <c r="F32" s="1">
        <v>10</v>
      </c>
      <c r="G32" s="1"/>
      <c r="H32" s="23"/>
      <c r="I32" s="22"/>
      <c r="J32" s="22"/>
      <c r="K32" s="22"/>
      <c r="L32" s="22"/>
    </row>
    <row r="33" spans="1:12" x14ac:dyDescent="0.25">
      <c r="A33" s="16">
        <v>30</v>
      </c>
      <c r="B33" s="17" t="s">
        <v>6</v>
      </c>
      <c r="C33" s="13">
        <f>SUM(D33:F33)</f>
        <v>30</v>
      </c>
      <c r="D33" s="12">
        <v>10</v>
      </c>
      <c r="E33" s="12">
        <v>10</v>
      </c>
      <c r="F33" s="1">
        <v>10</v>
      </c>
      <c r="G33" s="1"/>
      <c r="H33" s="23"/>
      <c r="I33" s="22"/>
      <c r="J33" s="22"/>
      <c r="K33" s="22"/>
      <c r="L33" s="22"/>
    </row>
    <row r="34" spans="1:12" x14ac:dyDescent="0.25">
      <c r="A34" s="14">
        <v>26</v>
      </c>
      <c r="B34" s="30" t="s">
        <v>30</v>
      </c>
      <c r="C34" s="13">
        <f>SUM(D34:F34)</f>
        <v>30</v>
      </c>
      <c r="D34" s="12">
        <v>10</v>
      </c>
      <c r="E34" s="12">
        <v>10</v>
      </c>
      <c r="F34" s="1">
        <v>10</v>
      </c>
      <c r="G34" s="1"/>
      <c r="H34" s="23"/>
      <c r="I34" s="22"/>
      <c r="J34" s="22"/>
      <c r="K34" s="22"/>
      <c r="L34" s="22"/>
    </row>
    <row r="35" spans="1:12" x14ac:dyDescent="0.25">
      <c r="A35" s="16">
        <v>27</v>
      </c>
      <c r="B35" s="19" t="s">
        <v>20</v>
      </c>
      <c r="C35" s="13">
        <f>SUM(D35:F35)</f>
        <v>25</v>
      </c>
      <c r="D35" s="12">
        <v>10</v>
      </c>
      <c r="E35" s="12">
        <v>10</v>
      </c>
      <c r="F35" s="1">
        <v>5</v>
      </c>
      <c r="G35" s="1"/>
      <c r="H35" s="23"/>
      <c r="I35" s="22"/>
      <c r="J35" s="22"/>
      <c r="K35" s="22"/>
      <c r="L35" s="22"/>
    </row>
    <row r="36" spans="1:12" x14ac:dyDescent="0.25">
      <c r="A36" s="14">
        <v>28</v>
      </c>
      <c r="B36" s="19" t="s">
        <v>18</v>
      </c>
      <c r="C36" s="13">
        <f>SUM(D36:F36)</f>
        <v>25</v>
      </c>
      <c r="D36" s="12">
        <v>10</v>
      </c>
      <c r="E36" s="12">
        <v>10</v>
      </c>
      <c r="F36" s="1">
        <v>5</v>
      </c>
      <c r="G36" s="1"/>
      <c r="H36" s="23"/>
      <c r="I36" s="22"/>
      <c r="J36" s="22"/>
      <c r="K36" s="22"/>
      <c r="L36" s="22"/>
    </row>
    <row r="37" spans="1:12" x14ac:dyDescent="0.25">
      <c r="A37" s="16">
        <v>29</v>
      </c>
      <c r="B37" s="19" t="s">
        <v>21</v>
      </c>
      <c r="C37" s="13">
        <f>SUM(D37:F37)</f>
        <v>25</v>
      </c>
      <c r="D37" s="12">
        <v>10</v>
      </c>
      <c r="E37" s="12">
        <v>10</v>
      </c>
      <c r="F37" s="1">
        <v>5</v>
      </c>
      <c r="G37" s="1"/>
      <c r="H37" s="23"/>
      <c r="I37" s="22"/>
      <c r="J37" s="22"/>
      <c r="K37" s="22"/>
      <c r="L37" s="22"/>
    </row>
    <row r="38" spans="1:12" x14ac:dyDescent="0.25">
      <c r="A38" s="14">
        <v>31</v>
      </c>
      <c r="B38" s="19" t="s">
        <v>29</v>
      </c>
      <c r="C38" s="13">
        <f>SUM(D38:F38)</f>
        <v>25</v>
      </c>
      <c r="D38" s="12">
        <v>10</v>
      </c>
      <c r="E38" s="12">
        <v>10</v>
      </c>
      <c r="F38" s="1">
        <v>5</v>
      </c>
      <c r="G38" s="1"/>
      <c r="H38" s="23"/>
      <c r="I38" s="22"/>
      <c r="J38" s="22"/>
      <c r="K38" s="22"/>
      <c r="L38" s="22"/>
    </row>
    <row r="39" spans="1:12" x14ac:dyDescent="0.25">
      <c r="A39" s="16">
        <v>32</v>
      </c>
      <c r="B39" s="19" t="s">
        <v>8</v>
      </c>
      <c r="C39" s="13">
        <f>SUM(D39:F39)</f>
        <v>25</v>
      </c>
      <c r="D39" s="12">
        <v>10</v>
      </c>
      <c r="E39" s="12">
        <v>10</v>
      </c>
      <c r="F39" s="1">
        <v>5</v>
      </c>
      <c r="G39" s="1"/>
      <c r="H39" s="23"/>
      <c r="I39" s="22"/>
      <c r="J39" s="22"/>
      <c r="K39" s="22"/>
      <c r="L39" s="22"/>
    </row>
    <row r="40" spans="1:12" x14ac:dyDescent="0.25">
      <c r="A40" s="14">
        <v>33</v>
      </c>
      <c r="B40" s="19" t="s">
        <v>9</v>
      </c>
      <c r="C40" s="13">
        <f>SUM(D40:F40)</f>
        <v>25</v>
      </c>
      <c r="D40" s="12">
        <v>10</v>
      </c>
      <c r="E40" s="12">
        <v>10</v>
      </c>
      <c r="F40" s="1">
        <v>5</v>
      </c>
      <c r="G40" s="1"/>
      <c r="H40" s="23"/>
      <c r="I40" s="22"/>
      <c r="J40" s="22"/>
      <c r="K40" s="22"/>
      <c r="L40" s="22"/>
    </row>
    <row r="41" spans="1:12" x14ac:dyDescent="0.25">
      <c r="A41" s="16">
        <v>40</v>
      </c>
      <c r="B41" s="19" t="s">
        <v>11</v>
      </c>
      <c r="C41" s="13">
        <f>SUM(D41:F41)</f>
        <v>25</v>
      </c>
      <c r="D41" s="12">
        <v>10</v>
      </c>
      <c r="E41" s="12">
        <v>10</v>
      </c>
      <c r="F41" s="1">
        <v>5</v>
      </c>
      <c r="G41" s="1"/>
      <c r="H41" s="23"/>
      <c r="I41" s="22"/>
      <c r="J41" s="22"/>
      <c r="K41" s="22"/>
      <c r="L41" s="22"/>
    </row>
    <row r="42" spans="1:12" x14ac:dyDescent="0.25">
      <c r="A42" s="16">
        <v>34</v>
      </c>
      <c r="B42" s="20" t="s">
        <v>26</v>
      </c>
      <c r="C42" s="13">
        <f>SUM(D42:F42)</f>
        <v>25</v>
      </c>
      <c r="D42" s="1">
        <v>10</v>
      </c>
      <c r="E42" s="1">
        <v>10</v>
      </c>
      <c r="F42" s="1">
        <v>5</v>
      </c>
      <c r="G42" s="1"/>
      <c r="H42" s="23"/>
      <c r="I42" s="22"/>
      <c r="J42" s="22"/>
      <c r="K42" s="22"/>
      <c r="L42" s="22"/>
    </row>
    <row r="43" spans="1:12" x14ac:dyDescent="0.25">
      <c r="A43" s="14">
        <v>35</v>
      </c>
      <c r="B43" s="19" t="s">
        <v>14</v>
      </c>
      <c r="C43" s="13">
        <f>SUM(D43:F43)</f>
        <v>25</v>
      </c>
      <c r="D43" s="1">
        <v>10</v>
      </c>
      <c r="E43" s="1">
        <v>10</v>
      </c>
      <c r="F43" s="1">
        <v>5</v>
      </c>
      <c r="G43" s="1"/>
      <c r="H43" s="23"/>
      <c r="I43" s="22"/>
      <c r="J43" s="22"/>
      <c r="K43" s="22"/>
      <c r="L43" s="22"/>
    </row>
    <row r="44" spans="1:12" x14ac:dyDescent="0.25">
      <c r="A44" s="16">
        <v>36</v>
      </c>
      <c r="B44" s="19" t="s">
        <v>38</v>
      </c>
      <c r="C44" s="13">
        <f>SUM(D44:F44)</f>
        <v>25</v>
      </c>
      <c r="D44" s="1">
        <v>10</v>
      </c>
      <c r="E44" s="1">
        <v>10</v>
      </c>
      <c r="F44" s="1">
        <v>5</v>
      </c>
      <c r="G44" s="1"/>
      <c r="H44" s="23"/>
      <c r="I44" s="22"/>
      <c r="J44" s="22"/>
      <c r="K44" s="22"/>
      <c r="L44" s="22"/>
    </row>
    <row r="45" spans="1:12" x14ac:dyDescent="0.25">
      <c r="A45" s="16">
        <v>39</v>
      </c>
      <c r="B45" s="19" t="s">
        <v>12</v>
      </c>
      <c r="C45" s="13">
        <f>SUM(D45:F45)</f>
        <v>25</v>
      </c>
      <c r="D45" s="1">
        <v>10</v>
      </c>
      <c r="E45" s="1">
        <v>10</v>
      </c>
      <c r="F45" s="1">
        <v>5</v>
      </c>
      <c r="G45" s="1"/>
      <c r="H45" s="23"/>
      <c r="I45" s="22"/>
      <c r="J45" s="22"/>
      <c r="K45" s="22"/>
      <c r="L45" s="22"/>
    </row>
    <row r="46" spans="1:12" x14ac:dyDescent="0.25">
      <c r="A46" s="14">
        <v>38</v>
      </c>
      <c r="B46" s="19" t="s">
        <v>36</v>
      </c>
      <c r="C46" s="13">
        <f>SUM(D46:F46)</f>
        <v>25</v>
      </c>
      <c r="D46" s="12">
        <v>10</v>
      </c>
      <c r="E46" s="12">
        <v>10</v>
      </c>
      <c r="F46" s="1">
        <v>5</v>
      </c>
      <c r="G46" s="1"/>
      <c r="H46" s="23"/>
      <c r="I46" s="22"/>
      <c r="J46" s="22"/>
      <c r="K46" s="22"/>
      <c r="L46" s="22"/>
    </row>
    <row r="47" spans="1:12" x14ac:dyDescent="0.25">
      <c r="A47" s="14">
        <v>41</v>
      </c>
      <c r="B47" s="21" t="s">
        <v>15</v>
      </c>
      <c r="C47" s="13">
        <f>SUM(D47:F47)</f>
        <v>20</v>
      </c>
      <c r="D47" s="1">
        <v>10</v>
      </c>
      <c r="E47" s="1">
        <v>10</v>
      </c>
      <c r="F47" s="1">
        <v>0</v>
      </c>
      <c r="G47" s="1"/>
      <c r="H47" s="23"/>
      <c r="I47" s="22"/>
      <c r="J47" s="22"/>
      <c r="K47" s="22"/>
      <c r="L47" s="22"/>
    </row>
    <row r="48" spans="1:12" x14ac:dyDescent="0.25">
      <c r="A48" s="16">
        <v>42</v>
      </c>
      <c r="B48" s="21" t="s">
        <v>40</v>
      </c>
      <c r="C48" s="13">
        <f>SUM(D48:F48)</f>
        <v>20</v>
      </c>
      <c r="D48" s="1">
        <v>10</v>
      </c>
      <c r="E48" s="1">
        <v>10</v>
      </c>
      <c r="F48" s="1">
        <v>0</v>
      </c>
      <c r="G48" s="1"/>
      <c r="H48" s="23"/>
      <c r="I48" s="22"/>
      <c r="J48" s="22"/>
      <c r="K48" s="22"/>
      <c r="L48" s="22"/>
    </row>
    <row r="49" spans="1:12" x14ac:dyDescent="0.25">
      <c r="A49" s="44" t="s">
        <v>46</v>
      </c>
      <c r="B49" s="44"/>
      <c r="C49" s="2">
        <f>(SUM(C7:C48)/(42*10*3))</f>
        <v>0.93650793650793651</v>
      </c>
      <c r="D49" s="2">
        <f>(SUM(D7:D48)/(42*10))</f>
        <v>1</v>
      </c>
      <c r="E49" s="2">
        <f t="shared" ref="E49:L49" si="0">(SUM(E7:E48)/(42*10))</f>
        <v>1</v>
      </c>
      <c r="F49" s="2">
        <f t="shared" si="0"/>
        <v>0.80952380952380953</v>
      </c>
      <c r="G49" s="2">
        <f t="shared" si="0"/>
        <v>0</v>
      </c>
      <c r="H49" s="2">
        <f t="shared" si="0"/>
        <v>0</v>
      </c>
      <c r="I49" s="2">
        <f t="shared" si="0"/>
        <v>0</v>
      </c>
      <c r="J49" s="2">
        <f t="shared" si="0"/>
        <v>0</v>
      </c>
      <c r="K49" s="2">
        <f t="shared" si="0"/>
        <v>0</v>
      </c>
      <c r="L49" s="2">
        <f t="shared" si="0"/>
        <v>0</v>
      </c>
    </row>
    <row r="50" spans="1:12" x14ac:dyDescent="0.25">
      <c r="A50" s="4"/>
      <c r="B50" s="5"/>
      <c r="C50" s="6"/>
    </row>
    <row r="51" spans="1:12" x14ac:dyDescent="0.25">
      <c r="A51" s="45" t="s">
        <v>41</v>
      </c>
      <c r="B51" s="45"/>
      <c r="C51" s="7" t="s">
        <v>42</v>
      </c>
      <c r="H51" s="27" t="s">
        <v>80</v>
      </c>
      <c r="I51" s="26"/>
    </row>
    <row r="52" spans="1:12" ht="15" customHeight="1" x14ac:dyDescent="0.25">
      <c r="A52" s="45"/>
      <c r="B52" s="45"/>
      <c r="C52" s="31" t="s">
        <v>51</v>
      </c>
      <c r="D52" s="31"/>
      <c r="E52" s="31"/>
      <c r="F52" s="31"/>
      <c r="H52" s="28" t="s">
        <v>81</v>
      </c>
    </row>
    <row r="53" spans="1:12" ht="15.75" customHeight="1" x14ac:dyDescent="0.25">
      <c r="A53" s="45"/>
      <c r="B53" s="45"/>
      <c r="C53" s="25" t="s">
        <v>52</v>
      </c>
      <c r="D53" s="25"/>
      <c r="E53" s="25"/>
      <c r="F53" s="25"/>
      <c r="G53" s="9"/>
      <c r="H53" s="28" t="s">
        <v>82</v>
      </c>
    </row>
    <row r="54" spans="1:12" x14ac:dyDescent="0.25">
      <c r="A54" s="45"/>
      <c r="B54" s="45"/>
      <c r="C54" s="43" t="s">
        <v>53</v>
      </c>
      <c r="D54" s="43"/>
      <c r="E54" s="43"/>
      <c r="F54" s="43"/>
      <c r="G54" s="10"/>
      <c r="H54" s="28" t="s">
        <v>83</v>
      </c>
    </row>
    <row r="55" spans="1:12" x14ac:dyDescent="0.25">
      <c r="C55" s="7"/>
      <c r="H55" s="28" t="s">
        <v>84</v>
      </c>
    </row>
    <row r="56" spans="1:12" ht="15.75" x14ac:dyDescent="0.25">
      <c r="A56" s="32" t="s">
        <v>54</v>
      </c>
      <c r="B56" s="32"/>
    </row>
    <row r="58" spans="1:12" x14ac:dyDescent="0.25">
      <c r="A58" s="29" t="s">
        <v>55</v>
      </c>
      <c r="B58" s="28" t="s">
        <v>66</v>
      </c>
    </row>
    <row r="59" spans="1:12" x14ac:dyDescent="0.25">
      <c r="A59" s="29" t="s">
        <v>56</v>
      </c>
      <c r="B59" s="28" t="s">
        <v>67</v>
      </c>
    </row>
    <row r="60" spans="1:12" x14ac:dyDescent="0.25">
      <c r="A60" s="29" t="s">
        <v>57</v>
      </c>
      <c r="B60" s="28" t="s">
        <v>68</v>
      </c>
    </row>
    <row r="61" spans="1:12" x14ac:dyDescent="0.25">
      <c r="A61" s="29" t="s">
        <v>58</v>
      </c>
      <c r="B61" s="28" t="s">
        <v>71</v>
      </c>
    </row>
    <row r="62" spans="1:12" x14ac:dyDescent="0.25">
      <c r="A62" s="29" t="s">
        <v>59</v>
      </c>
      <c r="B62" s="28" t="s">
        <v>69</v>
      </c>
    </row>
    <row r="63" spans="1:12" x14ac:dyDescent="0.25">
      <c r="A63" s="29" t="s">
        <v>60</v>
      </c>
      <c r="B63" s="28" t="s">
        <v>73</v>
      </c>
    </row>
    <row r="64" spans="1:12" x14ac:dyDescent="0.25">
      <c r="A64" s="29" t="s">
        <v>61</v>
      </c>
      <c r="B64" s="28" t="s">
        <v>70</v>
      </c>
    </row>
    <row r="65" spans="1:2" x14ac:dyDescent="0.25">
      <c r="A65" s="29" t="s">
        <v>75</v>
      </c>
      <c r="B65" s="28" t="s">
        <v>72</v>
      </c>
    </row>
    <row r="66" spans="1:2" x14ac:dyDescent="0.25">
      <c r="A66" s="29" t="s">
        <v>76</v>
      </c>
      <c r="B66" s="28" t="s">
        <v>74</v>
      </c>
    </row>
  </sheetData>
  <autoFilter ref="A6:L6" xr:uid="{06F09A03-5871-4183-9769-9602EE789C9A}"/>
  <sortState xmlns:xlrd2="http://schemas.microsoft.com/office/spreadsheetml/2017/richdata2" ref="B7:L48">
    <sortCondition descending="1" ref="C7:C48"/>
  </sortState>
  <mergeCells count="12">
    <mergeCell ref="C52:F52"/>
    <mergeCell ref="A56:B56"/>
    <mergeCell ref="G3:L3"/>
    <mergeCell ref="A2:L2"/>
    <mergeCell ref="A1:L1"/>
    <mergeCell ref="A3:A6"/>
    <mergeCell ref="B3:B6"/>
    <mergeCell ref="C3:C6"/>
    <mergeCell ref="D3:F3"/>
    <mergeCell ref="C54:F54"/>
    <mergeCell ref="A49:B49"/>
    <mergeCell ref="A51:B54"/>
  </mergeCells>
  <phoneticPr fontId="11" type="noConversion"/>
  <conditionalFormatting sqref="D7:G48">
    <cfRule type="cellIs" dxfId="4" priority="5" operator="lessThan">
      <formula>5</formula>
    </cfRule>
    <cfRule type="cellIs" dxfId="3" priority="6" operator="lessThan">
      <formula>10</formula>
    </cfRule>
  </conditionalFormatting>
  <conditionalFormatting sqref="C7:C48">
    <cfRule type="cellIs" dxfId="2" priority="2" operator="lessThan">
      <formula>25</formula>
    </cfRule>
    <cfRule type="cellIs" dxfId="1" priority="3" operator="lessThan">
      <formula>30</formula>
    </cfRule>
  </conditionalFormatting>
  <conditionalFormatting sqref="G7:G48">
    <cfRule type="containsBlanks" dxfId="0" priority="4">
      <formula>LEN(TRIM(G7))=0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Чудин</dc:creator>
  <cp:lastModifiedBy>Евгений Гурылев</cp:lastModifiedBy>
  <cp:lastPrinted>2021-09-16T11:22:08Z</cp:lastPrinted>
  <dcterms:created xsi:type="dcterms:W3CDTF">2019-10-22T12:39:06Z</dcterms:created>
  <dcterms:modified xsi:type="dcterms:W3CDTF">2021-10-06T13:14:07Z</dcterms:modified>
</cp:coreProperties>
</file>